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2026\June 13, 2026 City of New Braunfels Runoff\Web postings\"/>
    </mc:Choice>
  </mc:AlternateContent>
  <xr:revisionPtr revIDLastSave="0" documentId="8_{D67A04B6-A3A3-431E-82D4-6AE6F64315C7}" xr6:coauthVersionLast="47" xr6:coauthVersionMax="47" xr10:uidLastSave="{00000000-0000-0000-0000-000000000000}"/>
  <bookViews>
    <workbookView xWindow="12195" yWindow="2265" windowWidth="14370" windowHeight="14145" xr2:uid="{5559EBFF-3C2B-45D1-B9ED-36F8255F2B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3" i="1" l="1"/>
  <c r="C13" i="1"/>
  <c r="D10" i="1"/>
  <c r="C15" i="1" s="1"/>
  <c r="C10" i="1"/>
  <c r="B13" i="1"/>
  <c r="B10" i="1"/>
  <c r="D4" i="1"/>
</calcChain>
</file>

<file path=xl/sharedStrings.xml><?xml version="1.0" encoding="utf-8"?>
<sst xmlns="http://schemas.openxmlformats.org/spreadsheetml/2006/main" count="8" uniqueCount="8">
  <si>
    <t>DATE</t>
  </si>
  <si>
    <t xml:space="preserve">EV Seguin </t>
  </si>
  <si>
    <t>EV Redemptive Grace</t>
  </si>
  <si>
    <t>Total</t>
  </si>
  <si>
    <t>Total for Week 1</t>
  </si>
  <si>
    <t>Total for Week 2</t>
  </si>
  <si>
    <t>TOTAL VOTERS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</si>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</sst>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/>
    <xf numFmtId="0" fontId="4" fillId="0" borderId="2" xfId="0" applyFont="1" applyBorder="1"/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7B73-9E02-4294-99A8-5FD97B630E35}">
  <dimension ref="A3:D15"/>
  <sheetViews>
    <sheetView tabSelected="1" view="pageLayout" zoomScaleNormal="100" workbookViewId="0">
      <selection activeCell="C9" sqref="C9"/>
    </sheetView>
  </sheetViews>
  <sheetFormatPr defaultRowHeight="15" x14ac:dyDescent="0.25"/>
  <cols>
    <col min="1" max="1" width="26" style="10" customWidth="1"/>
    <col min="2" max="2" width="19.5703125" style="10" customWidth="1"/>
    <col min="3" max="3" width="21.5703125" style="10" customWidth="1"/>
    <col min="4" max="4" width="14.85546875" style="10" customWidth="1"/>
    <col min="5" max="16384" width="9.140625" style="10"/>
  </cols>
  <sheetData>
    <row r="3" spans="1:4" ht="40.5" x14ac:dyDescent="0.25">
      <c r="A3" s="1" t="s">
        <v>0</v>
      </c>
      <c r="B3" s="1" t="s">
        <v>1</v>
      </c>
      <c r="C3" s="2" t="s">
        <v>2</v>
      </c>
      <c r="D3" s="7" t="s">
        <v>3</v>
      </c>
    </row>
    <row r="4" spans="1:4" ht="20.25" x14ac:dyDescent="0.3">
      <c r="A4" s="11">
        <v>46174</v>
      </c>
      <c r="B4" s="12">
        <v>3</v>
      </c>
      <c r="C4" s="12">
        <v>160</v>
      </c>
      <c r="D4" s="13">
        <f>SUM(B4:C4)</f>
        <v>163</v>
      </c>
    </row>
    <row r="5" spans="1:4" ht="20.25" x14ac:dyDescent="0.3">
      <c r="A5" s="11">
        <v>46175</v>
      </c>
      <c r="B5" s="12">
        <v>3</v>
      </c>
      <c r="C5" s="12">
        <v>133</v>
      </c>
      <c r="D5" s="13">
        <v>136</v>
      </c>
    </row>
    <row r="6" spans="1:4" ht="20.25" x14ac:dyDescent="0.3">
      <c r="A6" s="11">
        <v>46176</v>
      </c>
      <c r="B6" s="12"/>
      <c r="C6" s="12"/>
      <c r="D6" s="13"/>
    </row>
    <row r="7" spans="1:4" ht="20.25" x14ac:dyDescent="0.3">
      <c r="A7" s="11">
        <v>46177</v>
      </c>
      <c r="B7" s="12"/>
      <c r="C7" s="12"/>
      <c r="D7" s="13"/>
    </row>
    <row r="8" spans="1:4" ht="20.25" x14ac:dyDescent="0.3">
      <c r="A8" s="11">
        <v>46178</v>
      </c>
      <c r="B8" s="12"/>
      <c r="C8" s="12"/>
      <c r="D8" s="13"/>
    </row>
    <row r="9" spans="1:4" ht="20.25" x14ac:dyDescent="0.3">
      <c r="A9" s="11">
        <v>46179</v>
      </c>
      <c r="B9" s="12"/>
      <c r="C9" s="12"/>
      <c r="D9" s="13"/>
    </row>
    <row r="10" spans="1:4" ht="20.25" x14ac:dyDescent="0.3">
      <c r="A10" s="6" t="s">
        <v>4</v>
      </c>
      <c r="B10" s="3">
        <f>SUM(B4:B9)</f>
        <v>6</v>
      </c>
      <c r="C10" s="3">
        <f>SUM(C4:C9)</f>
        <v>293</v>
      </c>
      <c r="D10" s="8">
        <f>SUM(D4:D9)</f>
        <v>299</v>
      </c>
    </row>
    <row r="11" spans="1:4" ht="20.25" x14ac:dyDescent="0.3">
      <c r="A11" s="11">
        <v>46181</v>
      </c>
      <c r="B11" s="12"/>
      <c r="C11" s="12"/>
      <c r="D11" s="13"/>
    </row>
    <row r="12" spans="1:4" ht="20.25" x14ac:dyDescent="0.3">
      <c r="A12" s="11">
        <v>46182</v>
      </c>
      <c r="B12" s="12"/>
      <c r="C12" s="12"/>
      <c r="D12" s="13"/>
    </row>
    <row r="13" spans="1:4" ht="20.25" x14ac:dyDescent="0.25">
      <c r="A13" s="5" t="s">
        <v>5</v>
      </c>
      <c r="B13" s="5">
        <f>SUM(B11:B12)</f>
        <v>0</v>
      </c>
      <c r="C13" s="5">
        <f>SUM(C11:C12)</f>
        <v>0</v>
      </c>
      <c r="D13" s="9">
        <f>SUM(D11:D12)</f>
        <v>0</v>
      </c>
    </row>
    <row r="14" spans="1:4" ht="18.75" x14ac:dyDescent="0.3">
      <c r="A14" s="4" t="s">
        <v>6</v>
      </c>
      <c r="B14" s="14"/>
      <c r="C14" s="14"/>
      <c r="D14" s="15"/>
    </row>
    <row r="15" spans="1:4" ht="20.25" x14ac:dyDescent="0.3">
      <c r="A15" s="17" t="s">
        <v>7</v>
      </c>
      <c r="B15" s="18"/>
      <c r="C15" s="7">
        <f>SUM(D10+D13)</f>
        <v>299</v>
      </c>
      <c r="D15" s="16"/>
    </row>
  </sheetData>
  <mergeCells count="1">
    <mergeCell ref="A15:B15"/>
  </mergeCells>
  <pageMargins left="0.7" right="0.7" top="1.1770833333333333" bottom="0.75" header="0.40625" footer="0.3"/>
  <pageSetup orientation="portrait" r:id="rId1"/>
  <headerFooter>
    <oddHeader>&amp;C&amp;"Times New Roman,Regular"&amp;16EARLY VOTING BALLOTS CAST
&amp;12JUNE 13, 2026 -City of New Braunfels Runoff 
GUADALUPE COUNTY
CORRECTED MAY 15,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Smith</dc:creator>
  <cp:lastModifiedBy>Tina Robinson</cp:lastModifiedBy>
  <dcterms:created xsi:type="dcterms:W3CDTF">2026-06-02T12:13:44Z</dcterms:created>
  <dcterms:modified xsi:type="dcterms:W3CDTF">2026-06-15T15:00:27Z</dcterms:modified>
</cp:coreProperties>
</file>